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mangion-my.sharepoint.com/personal/fvassallo_ammangion_com/Documents/Desktop/"/>
    </mc:Choice>
  </mc:AlternateContent>
  <xr:revisionPtr revIDLastSave="109" documentId="8_{00B87659-9EF2-46EB-AAAA-890EE1108A12}" xr6:coauthVersionLast="47" xr6:coauthVersionMax="47" xr10:uidLastSave="{7E41E0E9-C00D-44AF-B2F3-6947D91E9851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" l="1"/>
  <c r="K17" i="1"/>
  <c r="K16" i="1"/>
  <c r="K10" i="1"/>
  <c r="K9" i="1"/>
  <c r="K12" i="1"/>
  <c r="K20" i="1"/>
  <c r="K18" i="1"/>
  <c r="K19" i="1"/>
  <c r="K21" i="1"/>
  <c r="K22" i="1"/>
  <c r="K11" i="1"/>
  <c r="K8" i="1"/>
  <c r="K7" i="1"/>
  <c r="K5" i="1"/>
  <c r="K6" i="1" l="1"/>
</calcChain>
</file>

<file path=xl/sharedStrings.xml><?xml version="1.0" encoding="utf-8"?>
<sst xmlns="http://schemas.openxmlformats.org/spreadsheetml/2006/main" count="193" uniqueCount="87">
  <si>
    <t>Transfer of Value</t>
  </si>
  <si>
    <t>Full Name</t>
  </si>
  <si>
    <t>HCPs: City of Principal Practice</t>
  </si>
  <si>
    <t>Country of Principal Practice</t>
  </si>
  <si>
    <t>Principle Practice Address</t>
  </si>
  <si>
    <t>Contribution to costs of Events</t>
  </si>
  <si>
    <t>Fee for service and consultancy</t>
  </si>
  <si>
    <t>Meeting / Event Name</t>
  </si>
  <si>
    <t>TOTAL (Euro)</t>
  </si>
  <si>
    <t>Medical Education Event</t>
  </si>
  <si>
    <t>ESMO</t>
  </si>
  <si>
    <t>B'kara</t>
  </si>
  <si>
    <t>Malta</t>
  </si>
  <si>
    <t>SAMOC</t>
  </si>
  <si>
    <t>Thessaloniki</t>
  </si>
  <si>
    <t>Greece</t>
  </si>
  <si>
    <t>INAB &amp; CERTH</t>
  </si>
  <si>
    <t>EHA</t>
  </si>
  <si>
    <t>Erika Sultana</t>
  </si>
  <si>
    <t>Kostas Stamatopoulos</t>
  </si>
  <si>
    <t>David James Camilleri</t>
  </si>
  <si>
    <t>BSH</t>
  </si>
  <si>
    <t>MDH</t>
  </si>
  <si>
    <t>ESCMID</t>
  </si>
  <si>
    <t>Rachel Micallef</t>
  </si>
  <si>
    <t>NA</t>
  </si>
  <si>
    <t>UK</t>
  </si>
  <si>
    <t>Daniel Farrugia</t>
  </si>
  <si>
    <t>Chantal Vella</t>
  </si>
  <si>
    <t>Sandra Debono</t>
  </si>
  <si>
    <t>EACS</t>
  </si>
  <si>
    <t>Manwel Fenech</t>
  </si>
  <si>
    <t>Ryan Formosa</t>
  </si>
  <si>
    <t>Nadia Cilia</t>
  </si>
  <si>
    <t>Martina Sciberras</t>
  </si>
  <si>
    <t>Neville Azzopardi</t>
  </si>
  <si>
    <t>UEGW</t>
  </si>
  <si>
    <t>Janabel Said</t>
  </si>
  <si>
    <t>Marquita Camilleri</t>
  </si>
  <si>
    <t>Sunil Igenyar</t>
  </si>
  <si>
    <t>Raffaele Callifano</t>
  </si>
  <si>
    <t>Registration Fees (EURO)</t>
  </si>
  <si>
    <t>Travel &amp; Accomodation (EURO)</t>
  </si>
  <si>
    <t>Fees (EURO)</t>
  </si>
  <si>
    <t>Related expenses agreed in the fee for service or consultancy contract, including travel &amp; accomodation relevant to the contract (EURO)</t>
  </si>
  <si>
    <t>Cambridge</t>
  </si>
  <si>
    <t>Cambridge University Hospitals</t>
  </si>
  <si>
    <t>Manchester</t>
  </si>
  <si>
    <t>The Christie NHS Foundation Trust</t>
  </si>
  <si>
    <t>The Royal Marsden NHS Foundation Trust</t>
  </si>
  <si>
    <t>London</t>
  </si>
  <si>
    <t>Jurgen Rockstroch</t>
  </si>
  <si>
    <t>University Hospital Bonn</t>
  </si>
  <si>
    <t>Bonn</t>
  </si>
  <si>
    <t>Germany</t>
  </si>
  <si>
    <t>Mill- Klinika</t>
  </si>
  <si>
    <t>Professional Sevices Center, Guze Cutajar Str, Dingli</t>
  </si>
  <si>
    <t>uploading of presentation</t>
  </si>
  <si>
    <t>Dr James Farrugia</t>
  </si>
  <si>
    <t>MDH - Bkara</t>
  </si>
  <si>
    <t>Dun Karm Street - Bkara</t>
  </si>
  <si>
    <t>educational video re HCV</t>
  </si>
  <si>
    <t>No One left behind: Eliminating HCV</t>
  </si>
  <si>
    <t>Dr Graeme Moyle</t>
  </si>
  <si>
    <t>2/12, Dickens Street, Geln Iris, London</t>
  </si>
  <si>
    <t>Treatment Optimization for naïve and virally suppressed PLWH</t>
  </si>
  <si>
    <t>Association of Surgeons of Malta</t>
  </si>
  <si>
    <t>Cardiac Surgical Ward - MDH - Bkara</t>
  </si>
  <si>
    <t>Breast Cancer Conference - Booth</t>
  </si>
  <si>
    <t>Dr Estelle Abela</t>
  </si>
  <si>
    <t>Virtual attendance -ESMO Breast</t>
  </si>
  <si>
    <t>Dr Tonio Piscopo</t>
  </si>
  <si>
    <t>Virtual attendance - EACS</t>
  </si>
  <si>
    <t>Dr Janice Azzopardi</t>
  </si>
  <si>
    <t>Dr Thelma Xerri</t>
  </si>
  <si>
    <t>Dr Anette Portelli</t>
  </si>
  <si>
    <t>Dr Aaron Schembri</t>
  </si>
  <si>
    <t>Virtual attendance - ECCMID</t>
  </si>
  <si>
    <t>Dr Stephanie Pullicino</t>
  </si>
  <si>
    <t>Ms Daniela Mallia</t>
  </si>
  <si>
    <t>Santa Maria Court, Triq San pietru, Mgarr</t>
  </si>
  <si>
    <t>Individualising Hepatitis C Therapy : Lessons from the Clinic.</t>
  </si>
  <si>
    <t>Dr Moses Camilleri</t>
  </si>
  <si>
    <t>Detox Centre, Gmangia</t>
  </si>
  <si>
    <t>Healing Starts with Us: Tackling Stigma in Healthcare Settings</t>
  </si>
  <si>
    <t>TOTAL</t>
  </si>
  <si>
    <t>HCP/HCO who did not give consent-9.5%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</si>
</sst>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1" xfId="0" applyFont="1" applyBorder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abSelected="1" topLeftCell="A5" zoomScale="106" zoomScaleNormal="106" workbookViewId="0">
      <selection activeCell="B32" sqref="B32"/>
    </sheetView>
  </sheetViews>
  <sheetFormatPr defaultRowHeight="14.4" x14ac:dyDescent="0.3"/>
  <cols>
    <col min="1" max="1" width="3.77734375" customWidth="1"/>
    <col min="2" max="2" width="37.77734375" customWidth="1"/>
    <col min="3" max="3" width="18.44140625" customWidth="1"/>
    <col min="4" max="4" width="10.44140625" customWidth="1"/>
    <col min="5" max="5" width="61.77734375" customWidth="1"/>
    <col min="6" max="6" width="60.21875" customWidth="1"/>
    <col min="7" max="7" width="13" style="3" customWidth="1"/>
    <col min="8" max="8" width="15" style="3" customWidth="1"/>
    <col min="9" max="9" width="11.21875" style="3" customWidth="1"/>
    <col min="10" max="10" width="21.44140625" style="3" customWidth="1"/>
    <col min="11" max="11" width="20.33203125" style="3" customWidth="1"/>
  </cols>
  <sheetData>
    <row r="1" spans="2:11" ht="15" thickBot="1" x14ac:dyDescent="0.35"/>
    <row r="2" spans="2:11" x14ac:dyDescent="0.3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52.5" customHeight="1" x14ac:dyDescent="0.3">
      <c r="B3" s="24"/>
      <c r="C3" s="25"/>
      <c r="D3" s="25"/>
      <c r="E3" s="26"/>
      <c r="F3" s="2"/>
      <c r="G3" s="18" t="s">
        <v>5</v>
      </c>
      <c r="H3" s="18"/>
      <c r="I3" s="18" t="s">
        <v>6</v>
      </c>
      <c r="J3" s="18"/>
      <c r="K3" s="22" t="s">
        <v>8</v>
      </c>
    </row>
    <row r="4" spans="2:11" ht="152.25" customHeight="1" thickBot="1" x14ac:dyDescent="0.35">
      <c r="B4" s="6" t="s">
        <v>1</v>
      </c>
      <c r="C4" s="1" t="s">
        <v>2</v>
      </c>
      <c r="D4" s="1" t="s">
        <v>3</v>
      </c>
      <c r="E4" s="1" t="s">
        <v>4</v>
      </c>
      <c r="F4" s="1" t="s">
        <v>7</v>
      </c>
      <c r="G4" s="4" t="s">
        <v>41</v>
      </c>
      <c r="H4" s="4" t="s">
        <v>42</v>
      </c>
      <c r="I4" s="5" t="s">
        <v>43</v>
      </c>
      <c r="J4" s="4" t="s">
        <v>44</v>
      </c>
      <c r="K4" s="23"/>
    </row>
    <row r="5" spans="2:11" s="7" customFormat="1" x14ac:dyDescent="0.3">
      <c r="B5" s="10" t="s">
        <v>20</v>
      </c>
      <c r="C5" s="10" t="s">
        <v>11</v>
      </c>
      <c r="D5" s="10" t="s">
        <v>12</v>
      </c>
      <c r="E5" s="11" t="s">
        <v>13</v>
      </c>
      <c r="F5" s="10" t="s">
        <v>21</v>
      </c>
      <c r="G5" s="11">
        <v>561.47</v>
      </c>
      <c r="H5" s="11">
        <v>874</v>
      </c>
      <c r="I5" s="9" t="s">
        <v>25</v>
      </c>
      <c r="J5" s="11">
        <v>90</v>
      </c>
      <c r="K5" s="11">
        <f>SUM(G5:J5)</f>
        <v>1525.47</v>
      </c>
    </row>
    <row r="6" spans="2:11" s="7" customFormat="1" x14ac:dyDescent="0.3">
      <c r="B6" s="10" t="s">
        <v>27</v>
      </c>
      <c r="C6" s="10" t="s">
        <v>11</v>
      </c>
      <c r="D6" s="10" t="s">
        <v>12</v>
      </c>
      <c r="E6" s="10" t="s">
        <v>13</v>
      </c>
      <c r="F6" s="10" t="s">
        <v>21</v>
      </c>
      <c r="G6" s="11">
        <v>561.47</v>
      </c>
      <c r="H6" s="11">
        <v>874</v>
      </c>
      <c r="I6" s="9" t="s">
        <v>25</v>
      </c>
      <c r="J6" s="11">
        <v>90</v>
      </c>
      <c r="K6" s="11">
        <f t="shared" ref="K6" si="0">SUM(G6:J6)</f>
        <v>1525.47</v>
      </c>
    </row>
    <row r="7" spans="2:11" x14ac:dyDescent="0.3">
      <c r="B7" s="8" t="s">
        <v>32</v>
      </c>
      <c r="C7" s="8" t="s">
        <v>11</v>
      </c>
      <c r="D7" s="8" t="s">
        <v>12</v>
      </c>
      <c r="E7" s="8" t="s">
        <v>22</v>
      </c>
      <c r="F7" s="8" t="s">
        <v>23</v>
      </c>
      <c r="G7" s="9">
        <v>989</v>
      </c>
      <c r="H7" s="9">
        <v>1541</v>
      </c>
      <c r="I7" s="9" t="s">
        <v>25</v>
      </c>
      <c r="J7" s="9">
        <v>80</v>
      </c>
      <c r="K7" s="9">
        <f t="shared" ref="K7:K12" si="1">SUM(G7:J7)</f>
        <v>2610</v>
      </c>
    </row>
    <row r="8" spans="2:11" x14ac:dyDescent="0.3">
      <c r="B8" s="8" t="s">
        <v>31</v>
      </c>
      <c r="C8" s="8" t="s">
        <v>11</v>
      </c>
      <c r="D8" s="8" t="s">
        <v>12</v>
      </c>
      <c r="E8" s="8" t="s">
        <v>22</v>
      </c>
      <c r="F8" s="8" t="s">
        <v>23</v>
      </c>
      <c r="G8" s="9">
        <v>989</v>
      </c>
      <c r="H8" s="9">
        <v>1541</v>
      </c>
      <c r="I8" s="9" t="s">
        <v>25</v>
      </c>
      <c r="J8" s="9">
        <v>80</v>
      </c>
      <c r="K8" s="9">
        <f t="shared" si="1"/>
        <v>2610</v>
      </c>
    </row>
    <row r="9" spans="2:11" x14ac:dyDescent="0.3">
      <c r="B9" s="8" t="s">
        <v>33</v>
      </c>
      <c r="C9" s="8" t="s">
        <v>11</v>
      </c>
      <c r="D9" s="8" t="s">
        <v>12</v>
      </c>
      <c r="E9" s="9" t="s">
        <v>13</v>
      </c>
      <c r="F9" s="8" t="s">
        <v>10</v>
      </c>
      <c r="G9" s="9">
        <v>665</v>
      </c>
      <c r="H9" s="9">
        <v>1825</v>
      </c>
      <c r="I9" s="9" t="s">
        <v>25</v>
      </c>
      <c r="J9" s="9">
        <v>88</v>
      </c>
      <c r="K9" s="9">
        <f t="shared" si="1"/>
        <v>2578</v>
      </c>
    </row>
    <row r="10" spans="2:11" x14ac:dyDescent="0.3">
      <c r="B10" s="8" t="s">
        <v>37</v>
      </c>
      <c r="C10" s="8" t="s">
        <v>11</v>
      </c>
      <c r="D10" s="8" t="s">
        <v>12</v>
      </c>
      <c r="E10" s="9" t="s">
        <v>13</v>
      </c>
      <c r="F10" s="8" t="s">
        <v>10</v>
      </c>
      <c r="G10" s="9">
        <v>1040</v>
      </c>
      <c r="H10" s="9">
        <v>0</v>
      </c>
      <c r="I10" s="9" t="s">
        <v>25</v>
      </c>
      <c r="J10" s="9">
        <v>0</v>
      </c>
      <c r="K10" s="9">
        <f t="shared" si="1"/>
        <v>1040</v>
      </c>
    </row>
    <row r="11" spans="2:11" x14ac:dyDescent="0.3">
      <c r="B11" s="8" t="s">
        <v>24</v>
      </c>
      <c r="C11" s="8" t="s">
        <v>11</v>
      </c>
      <c r="D11" s="8" t="s">
        <v>12</v>
      </c>
      <c r="E11" s="9" t="s">
        <v>13</v>
      </c>
      <c r="F11" s="8" t="s">
        <v>10</v>
      </c>
      <c r="G11" s="9">
        <v>665</v>
      </c>
      <c r="H11" s="9">
        <v>1825</v>
      </c>
      <c r="I11" s="9" t="s">
        <v>25</v>
      </c>
      <c r="J11" s="9">
        <v>88</v>
      </c>
      <c r="K11" s="9">
        <f t="shared" si="1"/>
        <v>2578</v>
      </c>
    </row>
    <row r="12" spans="2:11" x14ac:dyDescent="0.3">
      <c r="B12" s="8" t="s">
        <v>20</v>
      </c>
      <c r="C12" s="8" t="s">
        <v>11</v>
      </c>
      <c r="D12" s="8" t="s">
        <v>12</v>
      </c>
      <c r="E12" s="9" t="s">
        <v>13</v>
      </c>
      <c r="F12" s="8" t="s">
        <v>17</v>
      </c>
      <c r="G12" s="9">
        <v>439</v>
      </c>
      <c r="H12" s="9">
        <v>1348.18</v>
      </c>
      <c r="I12" s="9" t="s">
        <v>25</v>
      </c>
      <c r="J12" s="9">
        <v>180</v>
      </c>
      <c r="K12" s="9">
        <f t="shared" si="1"/>
        <v>1967.18</v>
      </c>
    </row>
    <row r="13" spans="2:11" x14ac:dyDescent="0.3">
      <c r="B13" s="8" t="s">
        <v>18</v>
      </c>
      <c r="C13" s="8" t="s">
        <v>11</v>
      </c>
      <c r="D13" s="8" t="s">
        <v>12</v>
      </c>
      <c r="E13" s="9" t="s">
        <v>13</v>
      </c>
      <c r="F13" s="8" t="s">
        <v>17</v>
      </c>
      <c r="G13" s="9">
        <v>769</v>
      </c>
      <c r="H13" s="9">
        <v>1498</v>
      </c>
      <c r="I13" s="9" t="s">
        <v>25</v>
      </c>
      <c r="J13" s="9">
        <v>360</v>
      </c>
      <c r="K13" s="9">
        <v>2627</v>
      </c>
    </row>
    <row r="14" spans="2:11" x14ac:dyDescent="0.3">
      <c r="B14" s="8" t="s">
        <v>28</v>
      </c>
      <c r="C14" s="8" t="s">
        <v>11</v>
      </c>
      <c r="D14" s="8" t="s">
        <v>12</v>
      </c>
      <c r="E14" s="8" t="s">
        <v>22</v>
      </c>
      <c r="F14" s="8" t="s">
        <v>30</v>
      </c>
      <c r="G14" s="9">
        <v>687.5</v>
      </c>
      <c r="H14" s="9">
        <v>1404</v>
      </c>
      <c r="I14" s="9" t="s">
        <v>25</v>
      </c>
      <c r="J14" s="9">
        <v>105</v>
      </c>
      <c r="K14" s="9">
        <v>2196.5</v>
      </c>
    </row>
    <row r="15" spans="2:11" ht="16.5" customHeight="1" x14ac:dyDescent="0.3">
      <c r="B15" s="8" t="s">
        <v>29</v>
      </c>
      <c r="C15" s="8" t="s">
        <v>11</v>
      </c>
      <c r="D15" s="8" t="s">
        <v>12</v>
      </c>
      <c r="E15" s="8" t="s">
        <v>22</v>
      </c>
      <c r="F15" s="12" t="s">
        <v>30</v>
      </c>
      <c r="G15" s="9">
        <v>687.5</v>
      </c>
      <c r="H15" s="9">
        <v>1404</v>
      </c>
      <c r="I15" s="9" t="s">
        <v>25</v>
      </c>
      <c r="J15" s="9">
        <v>105</v>
      </c>
      <c r="K15" s="9">
        <v>2196.5</v>
      </c>
    </row>
    <row r="16" spans="2:11" ht="16.5" customHeight="1" x14ac:dyDescent="0.3">
      <c r="B16" s="8" t="s">
        <v>34</v>
      </c>
      <c r="C16" s="8" t="s">
        <v>11</v>
      </c>
      <c r="D16" s="8" t="s">
        <v>12</v>
      </c>
      <c r="E16" s="8" t="s">
        <v>22</v>
      </c>
      <c r="F16" s="12" t="s">
        <v>36</v>
      </c>
      <c r="G16" s="9">
        <v>985</v>
      </c>
      <c r="H16" s="9">
        <v>1584.88</v>
      </c>
      <c r="I16" s="9" t="s">
        <v>25</v>
      </c>
      <c r="J16" s="9">
        <v>92</v>
      </c>
      <c r="K16" s="9">
        <f>SUM(G16:J16)</f>
        <v>2661.88</v>
      </c>
    </row>
    <row r="17" spans="2:11" ht="16.5" customHeight="1" x14ac:dyDescent="0.3">
      <c r="B17" s="8" t="s">
        <v>35</v>
      </c>
      <c r="C17" s="8" t="s">
        <v>11</v>
      </c>
      <c r="D17" s="8" t="s">
        <v>12</v>
      </c>
      <c r="E17" s="8" t="s">
        <v>22</v>
      </c>
      <c r="F17" s="12" t="s">
        <v>36</v>
      </c>
      <c r="G17" s="9">
        <v>985</v>
      </c>
      <c r="H17" s="9">
        <v>1584.88</v>
      </c>
      <c r="I17" s="9" t="s">
        <v>25</v>
      </c>
      <c r="J17" s="9">
        <v>92</v>
      </c>
      <c r="K17" s="9">
        <f>SUM(G17:J17)</f>
        <v>2661.88</v>
      </c>
    </row>
    <row r="18" spans="2:11" x14ac:dyDescent="0.3">
      <c r="B18" s="8" t="s">
        <v>38</v>
      </c>
      <c r="C18" s="8" t="s">
        <v>45</v>
      </c>
      <c r="D18" s="8" t="s">
        <v>26</v>
      </c>
      <c r="E18" s="8" t="s">
        <v>46</v>
      </c>
      <c r="F18" s="8" t="s">
        <v>9</v>
      </c>
      <c r="G18" s="9" t="s">
        <v>25</v>
      </c>
      <c r="H18" s="9">
        <v>560</v>
      </c>
      <c r="I18" s="9">
        <v>1000</v>
      </c>
      <c r="J18" s="9">
        <v>108.48</v>
      </c>
      <c r="K18" s="9">
        <f>SUM(H18:J18)</f>
        <v>1668.48</v>
      </c>
    </row>
    <row r="19" spans="2:11" x14ac:dyDescent="0.3">
      <c r="B19" s="8" t="s">
        <v>19</v>
      </c>
      <c r="C19" s="8" t="s">
        <v>14</v>
      </c>
      <c r="D19" s="8" t="s">
        <v>15</v>
      </c>
      <c r="E19" s="8" t="s">
        <v>16</v>
      </c>
      <c r="F19" s="8" t="s">
        <v>9</v>
      </c>
      <c r="G19" s="9" t="s">
        <v>25</v>
      </c>
      <c r="H19" s="9">
        <v>417</v>
      </c>
      <c r="I19" s="9">
        <v>1235</v>
      </c>
      <c r="J19" s="9">
        <v>80</v>
      </c>
      <c r="K19" s="9">
        <f>SUM(H19:J19)</f>
        <v>1732</v>
      </c>
    </row>
    <row r="20" spans="2:11" x14ac:dyDescent="0.3">
      <c r="B20" s="8" t="s">
        <v>40</v>
      </c>
      <c r="C20" s="8" t="s">
        <v>47</v>
      </c>
      <c r="D20" s="8" t="s">
        <v>26</v>
      </c>
      <c r="E20" s="8" t="s">
        <v>48</v>
      </c>
      <c r="F20" s="8" t="s">
        <v>9</v>
      </c>
      <c r="G20" s="9" t="s">
        <v>25</v>
      </c>
      <c r="H20" s="9">
        <v>482</v>
      </c>
      <c r="I20" s="9">
        <v>1486.13</v>
      </c>
      <c r="J20" s="9">
        <v>80</v>
      </c>
      <c r="K20" s="9">
        <f>SUM(H20:J20)</f>
        <v>2048.13</v>
      </c>
    </row>
    <row r="21" spans="2:11" x14ac:dyDescent="0.3">
      <c r="B21" s="8" t="s">
        <v>39</v>
      </c>
      <c r="C21" s="8" t="s">
        <v>50</v>
      </c>
      <c r="D21" s="8" t="s">
        <v>26</v>
      </c>
      <c r="E21" s="8" t="s">
        <v>49</v>
      </c>
      <c r="F21" s="8" t="s">
        <v>9</v>
      </c>
      <c r="G21" s="9" t="s">
        <v>25</v>
      </c>
      <c r="H21" s="9">
        <v>619.97</v>
      </c>
      <c r="I21" s="9">
        <v>1681.76</v>
      </c>
      <c r="J21" s="9">
        <v>80</v>
      </c>
      <c r="K21" s="9">
        <f>SUM(H21:J21)</f>
        <v>2381.73</v>
      </c>
    </row>
    <row r="22" spans="2:11" x14ac:dyDescent="0.3">
      <c r="B22" s="8" t="s">
        <v>51</v>
      </c>
      <c r="C22" s="8" t="s">
        <v>53</v>
      </c>
      <c r="D22" s="8" t="s">
        <v>54</v>
      </c>
      <c r="E22" s="8" t="s">
        <v>52</v>
      </c>
      <c r="F22" s="8" t="s">
        <v>9</v>
      </c>
      <c r="G22" s="9" t="s">
        <v>25</v>
      </c>
      <c r="H22" s="9">
        <v>745.22</v>
      </c>
      <c r="I22" s="9">
        <v>1475</v>
      </c>
      <c r="J22" s="9">
        <v>80</v>
      </c>
      <c r="K22" s="9">
        <f>SUM(H22:J22)</f>
        <v>2300.2200000000003</v>
      </c>
    </row>
    <row r="23" spans="2:11" x14ac:dyDescent="0.3">
      <c r="B23" s="8" t="s">
        <v>55</v>
      </c>
      <c r="C23" s="9" t="s">
        <v>25</v>
      </c>
      <c r="D23" s="9" t="s">
        <v>12</v>
      </c>
      <c r="E23" s="14" t="s">
        <v>56</v>
      </c>
      <c r="F23" s="9" t="s">
        <v>57</v>
      </c>
      <c r="G23" s="9"/>
      <c r="H23" s="9"/>
      <c r="I23" s="14">
        <v>700</v>
      </c>
      <c r="J23" s="9"/>
      <c r="K23" s="14">
        <v>700</v>
      </c>
    </row>
    <row r="24" spans="2:11" x14ac:dyDescent="0.3">
      <c r="B24" s="8" t="s">
        <v>58</v>
      </c>
      <c r="C24" s="9" t="s">
        <v>59</v>
      </c>
      <c r="D24" s="9" t="s">
        <v>12</v>
      </c>
      <c r="E24" s="9" t="s">
        <v>60</v>
      </c>
      <c r="F24" s="9" t="s">
        <v>61</v>
      </c>
      <c r="G24" s="9"/>
      <c r="H24" s="9"/>
      <c r="I24" s="14"/>
      <c r="J24" s="9">
        <v>720</v>
      </c>
      <c r="K24" s="14">
        <v>720</v>
      </c>
    </row>
    <row r="25" spans="2:11" x14ac:dyDescent="0.3">
      <c r="B25" s="8" t="s">
        <v>58</v>
      </c>
      <c r="C25" s="9" t="s">
        <v>59</v>
      </c>
      <c r="D25" s="9" t="s">
        <v>12</v>
      </c>
      <c r="E25" s="9" t="s">
        <v>60</v>
      </c>
      <c r="F25" s="9" t="s">
        <v>62</v>
      </c>
      <c r="G25" s="9"/>
      <c r="H25" s="9"/>
      <c r="I25" s="14"/>
      <c r="J25" s="9">
        <v>640</v>
      </c>
      <c r="K25" s="9">
        <v>640</v>
      </c>
    </row>
    <row r="26" spans="2:11" x14ac:dyDescent="0.3">
      <c r="B26" s="8" t="s">
        <v>63</v>
      </c>
      <c r="C26" s="9" t="s">
        <v>50</v>
      </c>
      <c r="D26" s="9" t="s">
        <v>26</v>
      </c>
      <c r="E26" s="9" t="s">
        <v>64</v>
      </c>
      <c r="F26" s="3" t="s">
        <v>65</v>
      </c>
      <c r="G26" s="9"/>
      <c r="H26" s="9">
        <v>488</v>
      </c>
      <c r="I26" s="14">
        <v>2156</v>
      </c>
      <c r="J26" s="9"/>
      <c r="K26" s="9">
        <v>2644</v>
      </c>
    </row>
    <row r="27" spans="2:11" x14ac:dyDescent="0.3">
      <c r="B27" s="8" t="s">
        <v>66</v>
      </c>
      <c r="C27" s="9" t="s">
        <v>25</v>
      </c>
      <c r="D27" s="9" t="s">
        <v>12</v>
      </c>
      <c r="E27" s="14" t="s">
        <v>67</v>
      </c>
      <c r="F27" s="9" t="s">
        <v>68</v>
      </c>
      <c r="G27" s="9"/>
      <c r="H27" s="9"/>
      <c r="I27" s="14">
        <v>1000</v>
      </c>
      <c r="J27" s="9"/>
      <c r="K27" s="9">
        <v>1000</v>
      </c>
    </row>
    <row r="28" spans="2:11" x14ac:dyDescent="0.3">
      <c r="B28" s="8" t="s">
        <v>69</v>
      </c>
      <c r="C28" s="9" t="s">
        <v>59</v>
      </c>
      <c r="D28" s="9" t="s">
        <v>12</v>
      </c>
      <c r="E28" s="14" t="s">
        <v>60</v>
      </c>
      <c r="F28" s="9" t="s">
        <v>70</v>
      </c>
      <c r="G28" s="9">
        <v>334</v>
      </c>
      <c r="H28" s="9"/>
      <c r="I28" s="14"/>
      <c r="J28" s="9"/>
      <c r="K28" s="9">
        <v>334</v>
      </c>
    </row>
    <row r="29" spans="2:11" x14ac:dyDescent="0.3">
      <c r="B29" s="8" t="s">
        <v>71</v>
      </c>
      <c r="C29" s="9" t="s">
        <v>59</v>
      </c>
      <c r="D29" s="9" t="s">
        <v>12</v>
      </c>
      <c r="E29" s="14" t="s">
        <v>60</v>
      </c>
      <c r="F29" s="14" t="s">
        <v>72</v>
      </c>
      <c r="G29" s="9">
        <v>688</v>
      </c>
      <c r="H29" s="9"/>
      <c r="I29" s="14"/>
      <c r="J29" s="9"/>
      <c r="K29" s="9">
        <v>688</v>
      </c>
    </row>
    <row r="30" spans="2:11" x14ac:dyDescent="0.3">
      <c r="B30" s="8" t="s">
        <v>73</v>
      </c>
      <c r="C30" s="9" t="s">
        <v>59</v>
      </c>
      <c r="D30" s="9" t="s">
        <v>12</v>
      </c>
      <c r="E30" s="14" t="s">
        <v>60</v>
      </c>
      <c r="F30" s="14" t="s">
        <v>72</v>
      </c>
      <c r="G30" s="9">
        <v>688</v>
      </c>
      <c r="H30" s="9"/>
      <c r="I30" s="14"/>
      <c r="J30" s="9"/>
      <c r="K30" s="9">
        <v>688</v>
      </c>
    </row>
    <row r="31" spans="2:11" x14ac:dyDescent="0.3">
      <c r="B31" s="8" t="s">
        <v>74</v>
      </c>
      <c r="C31" s="9" t="s">
        <v>59</v>
      </c>
      <c r="D31" s="9" t="s">
        <v>12</v>
      </c>
      <c r="E31" s="14" t="s">
        <v>60</v>
      </c>
      <c r="F31" s="14" t="s">
        <v>72</v>
      </c>
      <c r="G31" s="9">
        <v>688</v>
      </c>
      <c r="H31" s="9"/>
      <c r="I31" s="14"/>
      <c r="J31" s="9"/>
      <c r="K31" s="9">
        <v>688</v>
      </c>
    </row>
    <row r="32" spans="2:11" x14ac:dyDescent="0.3">
      <c r="B32" s="8" t="s">
        <v>75</v>
      </c>
      <c r="C32" s="9" t="s">
        <v>59</v>
      </c>
      <c r="D32" s="9" t="s">
        <v>12</v>
      </c>
      <c r="E32" s="14" t="s">
        <v>60</v>
      </c>
      <c r="F32" s="14" t="s">
        <v>72</v>
      </c>
      <c r="G32" s="9">
        <v>688</v>
      </c>
      <c r="H32" s="9"/>
      <c r="I32" s="14"/>
      <c r="J32" s="9"/>
      <c r="K32" s="9">
        <v>688</v>
      </c>
    </row>
    <row r="33" spans="2:11" x14ac:dyDescent="0.3">
      <c r="B33" s="8" t="s">
        <v>76</v>
      </c>
      <c r="C33" s="9" t="s">
        <v>59</v>
      </c>
      <c r="D33" s="9" t="s">
        <v>12</v>
      </c>
      <c r="E33" s="9" t="s">
        <v>60</v>
      </c>
      <c r="F33" s="9" t="s">
        <v>77</v>
      </c>
      <c r="G33" s="9">
        <v>411</v>
      </c>
      <c r="H33" s="9"/>
      <c r="I33" s="14"/>
      <c r="J33" s="9"/>
      <c r="K33" s="9">
        <v>411</v>
      </c>
    </row>
    <row r="34" spans="2:11" x14ac:dyDescent="0.3">
      <c r="B34" s="8" t="s">
        <v>78</v>
      </c>
      <c r="C34" s="9" t="s">
        <v>59</v>
      </c>
      <c r="D34" s="9" t="s">
        <v>12</v>
      </c>
      <c r="E34" s="9" t="s">
        <v>60</v>
      </c>
      <c r="F34" s="9" t="s">
        <v>77</v>
      </c>
      <c r="G34" s="9">
        <v>411</v>
      </c>
      <c r="H34" s="9"/>
      <c r="I34" s="9"/>
      <c r="J34" s="9"/>
      <c r="K34" s="9">
        <v>411</v>
      </c>
    </row>
    <row r="35" spans="2:11" x14ac:dyDescent="0.3">
      <c r="B35" s="8" t="s">
        <v>79</v>
      </c>
      <c r="C35" s="9" t="s">
        <v>59</v>
      </c>
      <c r="D35" s="9" t="s">
        <v>12</v>
      </c>
      <c r="E35" s="9" t="s">
        <v>80</v>
      </c>
      <c r="F35" s="12" t="s">
        <v>81</v>
      </c>
      <c r="G35" s="9"/>
      <c r="H35" s="9"/>
      <c r="I35" s="9">
        <v>480</v>
      </c>
      <c r="J35" s="9"/>
      <c r="K35" s="9">
        <v>480</v>
      </c>
    </row>
    <row r="36" spans="2:11" x14ac:dyDescent="0.3">
      <c r="B36" s="8" t="s">
        <v>82</v>
      </c>
      <c r="C36" s="14" t="s">
        <v>59</v>
      </c>
      <c r="D36" s="9" t="s">
        <v>12</v>
      </c>
      <c r="E36" s="15" t="s">
        <v>83</v>
      </c>
      <c r="F36" s="16" t="s">
        <v>84</v>
      </c>
      <c r="G36" s="9"/>
      <c r="H36" s="9"/>
      <c r="I36" s="9">
        <v>640</v>
      </c>
      <c r="J36" s="9"/>
      <c r="K36" s="9">
        <v>640</v>
      </c>
    </row>
    <row r="37" spans="2:11" x14ac:dyDescent="0.3">
      <c r="B37" s="17" t="s">
        <v>86</v>
      </c>
      <c r="C37" s="8"/>
      <c r="D37" s="8"/>
      <c r="E37" s="8"/>
      <c r="F37" s="8"/>
      <c r="G37" s="9"/>
      <c r="H37" s="9"/>
      <c r="I37" s="9"/>
      <c r="J37" s="9"/>
      <c r="K37" s="9">
        <v>5233</v>
      </c>
    </row>
    <row r="38" spans="2:11" x14ac:dyDescent="0.3">
      <c r="B38" s="13" t="s">
        <v>85</v>
      </c>
      <c r="C38" s="8"/>
      <c r="D38" s="8"/>
      <c r="E38" s="8"/>
      <c r="F38" s="8"/>
      <c r="G38" s="9"/>
      <c r="H38" s="9"/>
      <c r="I38" s="9"/>
      <c r="J38" s="9"/>
      <c r="K38" s="9">
        <f>SUM(K5:K37)</f>
        <v>54873.440000000002</v>
      </c>
    </row>
  </sheetData>
  <mergeCells count="5">
    <mergeCell ref="G3:H3"/>
    <mergeCell ref="I3:J3"/>
    <mergeCell ref="B2:K2"/>
    <mergeCell ref="K3:K4"/>
    <mergeCell ref="B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DC7796D165448A049469BE81BD6EB" ma:contentTypeVersion="9" ma:contentTypeDescription="Create a new document." ma:contentTypeScope="" ma:versionID="e1ebc617abf2f0af74cc1b7f35a19fa3">
  <xsd:schema xmlns:xsd="http://www.w3.org/2001/XMLSchema" xmlns:xs="http://www.w3.org/2001/XMLSchema" xmlns:p="http://schemas.microsoft.com/office/2006/metadata/properties" xmlns:ns3="90a776b1-de03-44f7-8213-8a8547ee5ed0" targetNamespace="http://schemas.microsoft.com/office/2006/metadata/properties" ma:root="true" ma:fieldsID="b353d1d5d77a0e04ef59e3bb233c28e4" ns3:_="">
    <xsd:import namespace="90a776b1-de03-44f7-8213-8a8547ee5e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776b1-de03-44f7-8213-8a8547ee5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C4193-95C2-4B9A-BA5B-1B7254F43A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0EBFC4-195C-40E1-86FC-725B75211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776b1-de03-44f7-8213-8a8547ee5e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04FEEE-0576-429A-B27E-F3A5564794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Cuschieri, Maria [JACLB]</dc:creator>
  <cp:lastModifiedBy>Francesca Vassallo</cp:lastModifiedBy>
  <dcterms:created xsi:type="dcterms:W3CDTF">2015-10-06T13:44:26Z</dcterms:created>
  <dcterms:modified xsi:type="dcterms:W3CDTF">2026-06-23T11:11:53Z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0x010100411DC7796D165448A049469BE81BD6EB</vt:lpwstr>
  </property>
</Properties>
</file>